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6" i="1" l="1"/>
  <c r="K12" i="1"/>
  <c r="K31" i="1" l="1"/>
</calcChain>
</file>

<file path=xl/sharedStrings.xml><?xml version="1.0" encoding="utf-8"?>
<sst xmlns="http://schemas.openxmlformats.org/spreadsheetml/2006/main" count="37" uniqueCount="37">
  <si>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</si>
  <si>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</si>
  <si>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</si>
  <si>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</si>
  <si>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</si>
  <si>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</si>
  <si>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</si>
  <si>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</si>
  <si>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</si>
  <si>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</si>
  <si>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</si>
  <si>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</si>
  <si>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</si>
  <si>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</si>
  <si>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</si>
  <si>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</si>
  <si>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</si>
  <si>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</si>
  <si>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</si>
  <si>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</si>
  <si>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</si>
  <si>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</si>
  <si>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</si>
  <si>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</si>
  <si>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</si>
  <si>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</si>
  <si>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</si>
  <si>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</si>
  <si>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Компенсация затрат председателю совета дома</t>
  </si>
  <si>
    <t>Диагностика внутридомового газового оборудования (1 раз в 5 лет)</t>
  </si>
  <si>
    <t>6000о1, Владимирская обл, Владимир г, Пичугина ул., Дом 12</t>
  </si>
  <si>
    <t>Председатель совета дома ______________________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</si>
  <si>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</si>
  <si>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</si>
  <si>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01.01.2023 - 31.12.2023</t>
  </si>
  <si>
    <t>Задолженность на 11.01.2024г. за жилищные услуги 9981,54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</si>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</sst>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2"/>
  <sheetViews>
    <sheetView tabSelected="1" topLeftCell="A4" workbookViewId="0">
      <selection activeCell="J40" sqref="J40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36"/>
      <c r="C1" s="36"/>
      <c r="D1" s="36"/>
      <c r="E1" s="37" t="s">
        <v>11</v>
      </c>
      <c r="F1" s="37"/>
      <c r="G1" s="37"/>
      <c r="H1" s="37"/>
      <c r="I1" s="37"/>
      <c r="J1" s="37"/>
      <c r="K1"/>
      <c r="L1"/>
    </row>
    <row r="2" spans="2:12" ht="11.45" customHeight="1" x14ac:dyDescent="0.2">
      <c r="B2" s="36"/>
      <c r="C2" s="36"/>
      <c r="D2" s="36"/>
      <c r="E2" s="38" t="s">
        <v>12</v>
      </c>
      <c r="F2" s="38"/>
      <c r="G2" s="38"/>
      <c r="H2" s="38"/>
      <c r="I2" s="38"/>
      <c r="J2" s="38"/>
      <c r="K2" s="38"/>
      <c r="L2"/>
    </row>
    <row r="3" spans="2:12" ht="11.45" customHeight="1" x14ac:dyDescent="0.2">
      <c r="B3" s="36"/>
      <c r="C3" s="36"/>
      <c r="D3" s="36"/>
      <c r="E3" s="38" t="s">
        <v>13</v>
      </c>
      <c r="F3" s="38"/>
      <c r="G3" s="38"/>
      <c r="H3" s="38"/>
      <c r="I3" s="38"/>
      <c r="J3" s="38"/>
      <c r="K3" s="38"/>
      <c r="L3" s="38"/>
    </row>
    <row r="4" spans="2:12" ht="11.45" customHeight="1" x14ac:dyDescent="0.2">
      <c r="B4" s="36"/>
      <c r="C4" s="36"/>
      <c r="D4" s="36"/>
      <c r="E4" s="38" t="s">
        <v>14</v>
      </c>
      <c r="F4" s="38"/>
      <c r="G4" s="38"/>
      <c r="H4" s="38"/>
      <c r="I4" s="38"/>
      <c r="J4" s="38"/>
      <c r="K4" s="38"/>
      <c r="L4" s="38"/>
    </row>
    <row r="5" spans="2:12" ht="11.45" customHeight="1" x14ac:dyDescent="0.2">
      <c r="B5" s="36"/>
      <c r="C5" s="36"/>
      <c r="D5" s="36"/>
      <c r="E5" s="39" t="s">
        <v>15</v>
      </c>
      <c r="F5" s="39"/>
      <c r="G5" s="39"/>
      <c r="H5" s="39"/>
      <c r="I5" s="39"/>
      <c r="J5" s="39"/>
      <c r="K5" s="39"/>
      <c r="L5" s="39"/>
    </row>
    <row r="6" spans="2:12" ht="11.45" customHeight="1" x14ac:dyDescent="0.2">
      <c r="B6" s="36"/>
      <c r="C6" s="36"/>
      <c r="D6" s="36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2" s="2" customFormat="1" ht="14.45" customHeight="1" x14ac:dyDescent="0.2">
      <c r="B8" s="29" t="s">
        <v>30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s="2" customFormat="1" ht="14.45" customHeight="1" x14ac:dyDescent="0.2">
      <c r="B9" s="30" t="s">
        <v>34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s="2" customFormat="1" ht="14.45" customHeight="1" x14ac:dyDescent="0.2">
      <c r="B10" s="5"/>
      <c r="C10" s="5"/>
      <c r="D10" s="5"/>
      <c r="E10" s="32" t="s">
        <v>8</v>
      </c>
      <c r="F10" s="32"/>
      <c r="G10" s="32"/>
      <c r="H10" s="32"/>
      <c r="I10" s="32"/>
      <c r="J10" s="32"/>
      <c r="K10" s="31" t="s">
        <v>9</v>
      </c>
      <c r="L10" s="31"/>
    </row>
    <row r="11" spans="2:12" s="2" customFormat="1" ht="14.45" customHeight="1" x14ac:dyDescent="0.2">
      <c r="B11" s="47">
        <v>1</v>
      </c>
      <c r="C11" s="33" t="s">
        <v>1</v>
      </c>
      <c r="D11" s="34"/>
      <c r="E11" s="34"/>
      <c r="F11" s="34"/>
      <c r="G11" s="34"/>
      <c r="H11" s="34"/>
      <c r="I11" s="34"/>
      <c r="J11" s="35"/>
      <c r="K11" s="19">
        <v>320260.67</v>
      </c>
      <c r="L11" s="19"/>
    </row>
    <row r="12" spans="2:12" s="2" customFormat="1" ht="14.45" customHeight="1" x14ac:dyDescent="0.2">
      <c r="B12" s="48">
        <v>2</v>
      </c>
      <c r="C12" s="21" t="s">
        <v>2</v>
      </c>
      <c r="D12" s="22"/>
      <c r="E12" s="22"/>
      <c r="F12" s="22"/>
      <c r="G12" s="22"/>
      <c r="H12" s="22"/>
      <c r="I12" s="22"/>
      <c r="J12" s="23"/>
      <c r="K12" s="19">
        <f>K13+K14+K15</f>
        <v>719309.8</v>
      </c>
      <c r="L12" s="19"/>
    </row>
    <row r="13" spans="2:12" s="2" customFormat="1" ht="31.5" customHeight="1" x14ac:dyDescent="0.2">
      <c r="B13" s="47">
        <v>3</v>
      </c>
      <c r="C13" s="10" t="s">
        <v>6</v>
      </c>
      <c r="D13" s="10"/>
      <c r="E13" s="10"/>
      <c r="F13" s="10"/>
      <c r="G13" s="10"/>
      <c r="H13" s="10"/>
      <c r="I13" s="10"/>
      <c r="J13" s="10"/>
      <c r="K13" s="11">
        <v>713909.8</v>
      </c>
      <c r="L13" s="11"/>
    </row>
    <row r="14" spans="2:12" s="2" customFormat="1" ht="27" customHeight="1" x14ac:dyDescent="0.2">
      <c r="B14" s="48">
        <v>4</v>
      </c>
      <c r="C14" s="10" t="s">
        <v>5</v>
      </c>
      <c r="D14" s="10"/>
      <c r="E14" s="10"/>
      <c r="F14" s="10"/>
      <c r="G14" s="10"/>
      <c r="H14" s="10"/>
      <c r="I14" s="10"/>
      <c r="J14" s="10"/>
      <c r="K14" s="11">
        <v>0</v>
      </c>
      <c r="L14" s="11"/>
    </row>
    <row r="15" spans="2:12" s="2" customFormat="1" ht="28.5" customHeight="1" x14ac:dyDescent="0.2">
      <c r="B15" s="47">
        <v>5</v>
      </c>
      <c r="C15" s="10" t="s">
        <v>7</v>
      </c>
      <c r="D15" s="10"/>
      <c r="E15" s="10"/>
      <c r="F15" s="10"/>
      <c r="G15" s="10"/>
      <c r="H15" s="10"/>
      <c r="I15" s="10"/>
      <c r="J15" s="10"/>
      <c r="K15" s="11">
        <v>5400</v>
      </c>
      <c r="L15" s="11"/>
    </row>
    <row r="16" spans="2:12" s="2" customFormat="1" ht="14.45" customHeight="1" x14ac:dyDescent="0.2">
      <c r="B16" s="48">
        <v>6</v>
      </c>
      <c r="C16" s="21" t="s">
        <v>3</v>
      </c>
      <c r="D16" s="22"/>
      <c r="E16" s="22"/>
      <c r="F16" s="22"/>
      <c r="G16" s="22"/>
      <c r="H16" s="22"/>
      <c r="I16" s="22"/>
      <c r="J16" s="23"/>
      <c r="K16" s="19">
        <f>K17+K18+K19+K20+K21+K22+K23+K24+K25+K26+K27+K28+K29+K30</f>
        <v>881970.67000000016</v>
      </c>
      <c r="L16" s="19"/>
    </row>
    <row r="17" spans="2:12" s="2" customFormat="1" ht="14.45" customHeight="1" x14ac:dyDescent="0.2">
      <c r="B17" s="47">
        <v>7</v>
      </c>
      <c r="C17" s="10" t="s">
        <v>18</v>
      </c>
      <c r="D17" s="10"/>
      <c r="E17" s="10"/>
      <c r="F17" s="10"/>
      <c r="G17" s="10"/>
      <c r="H17" s="10"/>
      <c r="I17" s="10"/>
      <c r="J17" s="10"/>
      <c r="K17" s="11">
        <v>44693.52</v>
      </c>
      <c r="L17" s="11"/>
    </row>
    <row r="18" spans="2:12" s="2" customFormat="1" ht="25.5" customHeight="1" x14ac:dyDescent="0.2">
      <c r="B18" s="48">
        <v>8</v>
      </c>
      <c r="C18" s="10" t="s">
        <v>22</v>
      </c>
      <c r="D18" s="10"/>
      <c r="E18" s="10"/>
      <c r="F18" s="10"/>
      <c r="G18" s="10"/>
      <c r="H18" s="10"/>
      <c r="I18" s="10"/>
      <c r="J18" s="10"/>
      <c r="K18" s="11">
        <v>105161.28</v>
      </c>
      <c r="L18" s="11"/>
    </row>
    <row r="19" spans="2:12" s="2" customFormat="1" ht="14.45" customHeight="1" x14ac:dyDescent="0.2">
      <c r="B19" s="47">
        <v>9</v>
      </c>
      <c r="C19" s="10" t="s">
        <v>21</v>
      </c>
      <c r="D19" s="10"/>
      <c r="E19" s="10"/>
      <c r="F19" s="10"/>
      <c r="G19" s="10"/>
      <c r="H19" s="10"/>
      <c r="I19" s="10"/>
      <c r="J19" s="10"/>
      <c r="K19" s="11">
        <v>6190.7</v>
      </c>
      <c r="L19" s="11"/>
    </row>
    <row r="20" spans="2:12" s="2" customFormat="1" ht="14.45" customHeight="1" x14ac:dyDescent="0.2">
      <c r="B20" s="48">
        <v>10</v>
      </c>
      <c r="C20" s="10" t="s">
        <v>10</v>
      </c>
      <c r="D20" s="10"/>
      <c r="E20" s="10"/>
      <c r="F20" s="10"/>
      <c r="G20" s="10"/>
      <c r="H20" s="10"/>
      <c r="I20" s="10"/>
      <c r="J20" s="10"/>
      <c r="K20" s="11">
        <v>12420</v>
      </c>
      <c r="L20" s="11"/>
    </row>
    <row r="21" spans="2:12" s="2" customFormat="1" ht="14.45" customHeight="1" x14ac:dyDescent="0.2">
      <c r="B21" s="47">
        <v>11</v>
      </c>
      <c r="C21" s="14" t="s">
        <v>29</v>
      </c>
      <c r="D21" s="15"/>
      <c r="E21" s="15"/>
      <c r="F21" s="15"/>
      <c r="G21" s="15"/>
      <c r="H21" s="15"/>
      <c r="I21" s="15"/>
      <c r="J21" s="16"/>
      <c r="K21" s="17">
        <v>0</v>
      </c>
      <c r="L21" s="18"/>
    </row>
    <row r="22" spans="2:12" s="2" customFormat="1" ht="14.45" customHeight="1" x14ac:dyDescent="0.2">
      <c r="B22" s="48">
        <v>12</v>
      </c>
      <c r="C22" s="10" t="s">
        <v>23</v>
      </c>
      <c r="D22" s="10"/>
      <c r="E22" s="10"/>
      <c r="F22" s="10"/>
      <c r="G22" s="10"/>
      <c r="H22" s="10"/>
      <c r="I22" s="10"/>
      <c r="J22" s="10"/>
      <c r="K22" s="11">
        <v>12919</v>
      </c>
      <c r="L22" s="11"/>
    </row>
    <row r="23" spans="2:12" s="2" customFormat="1" ht="14.45" customHeight="1" x14ac:dyDescent="0.2">
      <c r="B23" s="47">
        <v>13</v>
      </c>
      <c r="C23" s="14" t="s">
        <v>25</v>
      </c>
      <c r="D23" s="15"/>
      <c r="E23" s="15"/>
      <c r="F23" s="15"/>
      <c r="G23" s="15"/>
      <c r="H23" s="15"/>
      <c r="I23" s="15"/>
      <c r="J23" s="16"/>
      <c r="K23" s="17">
        <v>0</v>
      </c>
      <c r="L23" s="18"/>
    </row>
    <row r="24" spans="2:12" s="2" customFormat="1" ht="13.5" customHeight="1" x14ac:dyDescent="0.2">
      <c r="B24" s="48">
        <v>14</v>
      </c>
      <c r="C24" s="10" t="s">
        <v>17</v>
      </c>
      <c r="D24" s="10"/>
      <c r="E24" s="10"/>
      <c r="F24" s="10"/>
      <c r="G24" s="10"/>
      <c r="H24" s="10"/>
      <c r="I24" s="10"/>
      <c r="J24" s="10"/>
      <c r="K24" s="11">
        <v>37968</v>
      </c>
      <c r="L24" s="11"/>
    </row>
    <row r="25" spans="2:12" s="2" customFormat="1" ht="14.45" customHeight="1" x14ac:dyDescent="0.2">
      <c r="B25" s="47">
        <v>15</v>
      </c>
      <c r="C25" s="12" t="s">
        <v>16</v>
      </c>
      <c r="D25" s="12"/>
      <c r="E25" s="12"/>
      <c r="F25" s="12"/>
      <c r="G25" s="12"/>
      <c r="H25" s="12"/>
      <c r="I25" s="12"/>
      <c r="J25" s="12"/>
      <c r="K25" s="13">
        <v>68526</v>
      </c>
      <c r="L25" s="13"/>
    </row>
    <row r="26" spans="2:12" s="2" customFormat="1" ht="14.45" customHeight="1" x14ac:dyDescent="0.2">
      <c r="B26" s="48">
        <v>16</v>
      </c>
      <c r="C26" s="42" t="s">
        <v>36</v>
      </c>
      <c r="D26" s="43"/>
      <c r="E26" s="43"/>
      <c r="F26" s="43"/>
      <c r="G26" s="43"/>
      <c r="H26" s="43"/>
      <c r="I26" s="43"/>
      <c r="J26" s="44"/>
      <c r="K26" s="45">
        <v>38306.300000000003</v>
      </c>
      <c r="L26" s="46"/>
    </row>
    <row r="27" spans="2:12" s="2" customFormat="1" ht="14.45" customHeight="1" x14ac:dyDescent="0.2">
      <c r="B27" s="47">
        <v>17</v>
      </c>
      <c r="C27" s="10" t="s">
        <v>24</v>
      </c>
      <c r="D27" s="10"/>
      <c r="E27" s="10"/>
      <c r="F27" s="10"/>
      <c r="G27" s="10"/>
      <c r="H27" s="10"/>
      <c r="I27" s="10"/>
      <c r="J27" s="10"/>
      <c r="K27" s="11">
        <v>413642.27</v>
      </c>
      <c r="L27" s="11"/>
    </row>
    <row r="28" spans="2:12" s="4" customFormat="1" ht="14.45" customHeight="1" x14ac:dyDescent="0.2">
      <c r="B28" s="48">
        <v>18</v>
      </c>
      <c r="C28" s="10" t="s">
        <v>4</v>
      </c>
      <c r="D28" s="10"/>
      <c r="E28" s="10"/>
      <c r="F28" s="10"/>
      <c r="G28" s="10"/>
      <c r="H28" s="10"/>
      <c r="I28" s="10"/>
      <c r="J28" s="10"/>
      <c r="K28" s="11">
        <v>112672.8</v>
      </c>
      <c r="L28" s="11"/>
    </row>
    <row r="29" spans="2:12" s="4" customFormat="1" ht="14.45" customHeight="1" x14ac:dyDescent="0.2">
      <c r="B29" s="47">
        <v>19</v>
      </c>
      <c r="C29" s="14" t="s">
        <v>28</v>
      </c>
      <c r="D29" s="15"/>
      <c r="E29" s="15"/>
      <c r="F29" s="15"/>
      <c r="G29" s="15"/>
      <c r="H29" s="15"/>
      <c r="I29" s="15"/>
      <c r="J29" s="16"/>
      <c r="K29" s="17">
        <v>0</v>
      </c>
      <c r="L29" s="18"/>
    </row>
    <row r="30" spans="2:12" s="2" customFormat="1" ht="14.45" customHeight="1" x14ac:dyDescent="0.2">
      <c r="B30" s="48">
        <v>20</v>
      </c>
      <c r="C30" s="10" t="s">
        <v>33</v>
      </c>
      <c r="D30" s="10"/>
      <c r="E30" s="10"/>
      <c r="F30" s="10"/>
      <c r="G30" s="10"/>
      <c r="H30" s="10"/>
      <c r="I30" s="10"/>
      <c r="J30" s="10"/>
      <c r="K30" s="11">
        <v>29470.799999999999</v>
      </c>
      <c r="L30" s="11"/>
    </row>
    <row r="31" spans="2:12" s="2" customFormat="1" ht="14.45" customHeight="1" x14ac:dyDescent="0.2">
      <c r="B31" s="47">
        <v>21</v>
      </c>
      <c r="C31" s="21" t="s">
        <v>26</v>
      </c>
      <c r="D31" s="22"/>
      <c r="E31" s="22"/>
      <c r="F31" s="22"/>
      <c r="G31" s="22"/>
      <c r="H31" s="22"/>
      <c r="I31" s="22"/>
      <c r="J31" s="23"/>
      <c r="K31" s="19">
        <f>K11+K12-K16</f>
        <v>157599.79999999981</v>
      </c>
      <c r="L31" s="19"/>
    </row>
    <row r="32" spans="2:12" s="2" customFormat="1" ht="14.45" customHeight="1" x14ac:dyDescent="0.2">
      <c r="B32" s="24" t="s">
        <v>27</v>
      </c>
      <c r="C32" s="25"/>
      <c r="D32" s="25"/>
      <c r="E32" s="25"/>
      <c r="F32" s="25"/>
      <c r="G32" s="25"/>
      <c r="H32" s="25"/>
      <c r="I32" s="25"/>
      <c r="J32" s="26"/>
      <c r="K32" s="20"/>
      <c r="L32" s="20"/>
    </row>
    <row r="33" spans="1:12" s="3" customFormat="1" ht="14.4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45" customHeight="1" x14ac:dyDescent="0.2">
      <c r="A34" s="3"/>
      <c r="B34" s="27" t="s">
        <v>35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4.45" hidden="1" customHeight="1" x14ac:dyDescent="0.2">
      <c r="A35" s="3"/>
      <c r="B35" s="7"/>
      <c r="C35" s="40"/>
      <c r="D35" s="41"/>
      <c r="E35" s="7"/>
      <c r="F35" s="7"/>
      <c r="G35" s="7"/>
      <c r="H35" s="40"/>
      <c r="I35" s="41"/>
      <c r="J35" s="7"/>
      <c r="K35" s="7"/>
      <c r="L35" s="7"/>
    </row>
    <row r="36" spans="1:12" s="8" customFormat="1" ht="14.45" hidden="1" customHeight="1" x14ac:dyDescent="0.2">
      <c r="B36" s="7"/>
      <c r="C36" s="40"/>
      <c r="D36" s="41"/>
      <c r="E36" s="9"/>
      <c r="F36" s="7"/>
      <c r="G36" s="7"/>
      <c r="H36" s="40"/>
      <c r="I36" s="41"/>
      <c r="J36" s="7"/>
      <c r="K36" s="7"/>
      <c r="L36" s="7"/>
    </row>
    <row r="37" spans="1:12" s="8" customFormat="1" ht="14.45" hidden="1" customHeight="1" x14ac:dyDescent="0.2">
      <c r="B37" s="7"/>
      <c r="C37" s="40"/>
      <c r="D37" s="41"/>
      <c r="E37" s="9"/>
      <c r="F37" s="7"/>
      <c r="G37" s="7"/>
      <c r="H37" s="40"/>
      <c r="I37" s="41"/>
      <c r="J37" s="7"/>
      <c r="K37" s="7"/>
      <c r="L37" s="7"/>
    </row>
    <row r="39" spans="1:12" ht="11.45" customHeight="1" x14ac:dyDescent="0.2">
      <c r="B39" s="1" t="s">
        <v>19</v>
      </c>
      <c r="J39" s="1" t="s">
        <v>20</v>
      </c>
    </row>
    <row r="42" spans="1:12" ht="11.45" customHeight="1" x14ac:dyDescent="0.2">
      <c r="B42" s="6" t="s">
        <v>32</v>
      </c>
      <c r="J42" s="6" t="s">
        <v>31</v>
      </c>
    </row>
  </sheetData>
  <mergeCells count="62">
    <mergeCell ref="C35:D35"/>
    <mergeCell ref="C36:D36"/>
    <mergeCell ref="C37:D37"/>
    <mergeCell ref="H35:I35"/>
    <mergeCell ref="H36:I36"/>
    <mergeCell ref="H37:I37"/>
    <mergeCell ref="B1:D6"/>
    <mergeCell ref="E1:J1"/>
    <mergeCell ref="E2:K2"/>
    <mergeCell ref="E3:L3"/>
    <mergeCell ref="E4:L4"/>
    <mergeCell ref="E5:L5"/>
    <mergeCell ref="B34:L34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K16:L16"/>
    <mergeCell ref="C17:J17"/>
    <mergeCell ref="K17:L17"/>
    <mergeCell ref="C16:J16"/>
    <mergeCell ref="C19:J19"/>
    <mergeCell ref="K19:L19"/>
    <mergeCell ref="C18:J18"/>
    <mergeCell ref="K18:L18"/>
    <mergeCell ref="C23:J23"/>
    <mergeCell ref="K23:L23"/>
    <mergeCell ref="C20:J20"/>
    <mergeCell ref="K20:L20"/>
    <mergeCell ref="K21:L21"/>
    <mergeCell ref="C22:J22"/>
    <mergeCell ref="K22:L22"/>
    <mergeCell ref="C21:J21"/>
    <mergeCell ref="K31:L31"/>
    <mergeCell ref="K32:L32"/>
    <mergeCell ref="C31:J31"/>
    <mergeCell ref="B32:J32"/>
    <mergeCell ref="C30:J30"/>
    <mergeCell ref="K30:L30"/>
    <mergeCell ref="C24:J24"/>
    <mergeCell ref="K24:L24"/>
    <mergeCell ref="C25:J25"/>
    <mergeCell ref="K25:L25"/>
    <mergeCell ref="C28:J28"/>
    <mergeCell ref="K28:L28"/>
    <mergeCell ref="C27:J27"/>
    <mergeCell ref="K27:L27"/>
    <mergeCell ref="C29:J29"/>
    <mergeCell ref="K29:L29"/>
    <mergeCell ref="C26:J26"/>
    <mergeCell ref="K26:L26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2022-03-04T11:46:04Z</cp:lastPrinted>
  <dcterms:created xsi:type="dcterms:W3CDTF">2021-03-15T06:25:23Z</dcterms:created>
  <dcterms:modified xsi:type="dcterms:W3CDTF">2024-03-14T09:12:22Z</dcterms:modified>
</cp:coreProperties>
</file>